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323" windowWidth="28170" windowHeight="12525"/>
  </bookViews>
  <sheets>
    <sheet name="Unit 240 Clubs" sheetId="1" r:id="rId1"/>
  </sheets>
  <calcPr calcId="145621"/>
</workbook>
</file>

<file path=xl/calcChain.xml><?xml version="1.0" encoding="utf-8"?>
<calcChain xmlns="http://schemas.openxmlformats.org/spreadsheetml/2006/main">
  <c r="J19" i="1" l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J1" i="1"/>
  <c r="A1" i="1" l="1"/>
  <c r="A2" i="1" s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<sst xmlns="http://schemas.openxmlformats.org/spreadsheetml/2006/main" count="152" uniqueCount="121">
  <si>
    <t>Windsor</t>
  </si>
  <si>
    <t>Vero Beach</t>
  </si>
  <si>
    <t>Rockledge</t>
  </si>
  <si>
    <t>Melbourne</t>
  </si>
  <si>
    <t>Cape Canaveral</t>
  </si>
  <si>
    <t>Orlando</t>
  </si>
  <si>
    <t>Satellite Bch</t>
  </si>
  <si>
    <t>Celebration</t>
  </si>
  <si>
    <t>Sebastian</t>
  </si>
  <si>
    <t>Titusville</t>
  </si>
  <si>
    <t>Cape Canaveral Bridge Club</t>
  </si>
  <si>
    <t>Celebrate Bridge</t>
  </si>
  <si>
    <t>Wickham Park Senior Center</t>
  </si>
  <si>
    <t>Bridge Studio</t>
  </si>
  <si>
    <t>The Fountains Bridge Club</t>
  </si>
  <si>
    <t>North Orlando Bridge Center</t>
  </si>
  <si>
    <t>Orlando Metropolitan Br Center</t>
  </si>
  <si>
    <t>Martin Andersen Senior Ct</t>
  </si>
  <si>
    <t>Satellite Beach DBC</t>
  </si>
  <si>
    <t>Sebastian Bridge Club</t>
  </si>
  <si>
    <t>Titusville DBC</t>
  </si>
  <si>
    <t>Vero Beach Bridge Center</t>
  </si>
  <si>
    <t>VBCC Bridge Club</t>
  </si>
  <si>
    <t>Vero Beach Comm Cntr DBC</t>
  </si>
  <si>
    <t>John's Island DBC</t>
  </si>
  <si>
    <t>Sea Oaks Bridge Club</t>
  </si>
  <si>
    <t>Orchid Island Bridge Club</t>
  </si>
  <si>
    <t>Duplicate at John's Island Cl</t>
  </si>
  <si>
    <t>Brevard</t>
  </si>
  <si>
    <t>Indian River</t>
  </si>
  <si>
    <t>Orange</t>
  </si>
  <si>
    <t>Osceola</t>
  </si>
  <si>
    <t>7300 N Atlantic Ave</t>
  </si>
  <si>
    <t>Cape Canaveral, FL 32920</t>
  </si>
  <si>
    <t>(321) 327-3378</t>
  </si>
  <si>
    <t>Thomas Allen</t>
  </si>
  <si>
    <t>2785 Leisure Way</t>
  </si>
  <si>
    <t>Melbourne, FL 32935</t>
  </si>
  <si>
    <t>(321) 427-0773</t>
  </si>
  <si>
    <t>Richard Robinson</t>
  </si>
  <si>
    <t>4301 Kimberly Cir</t>
  </si>
  <si>
    <t>Melbourne, FL 32904</t>
  </si>
  <si>
    <t>(321) 258-6111</t>
  </si>
  <si>
    <t>Susan Gore</t>
  </si>
  <si>
    <t>4461 Stack Blvd</t>
  </si>
  <si>
    <t>321-327-4957</t>
  </si>
  <si>
    <t>Mrs Jessie E Chikalla</t>
  </si>
  <si>
    <t>Melbourne, FL 32901</t>
  </si>
  <si>
    <t>1025 S Florida Ave</t>
  </si>
  <si>
    <t>Mrs Doris-Jean Olson </t>
  </si>
  <si>
    <t>321-636-0568 </t>
  </si>
  <si>
    <t>Rockledge, FL 32955</t>
  </si>
  <si>
    <t>565 Cassia Blvd</t>
  </si>
  <si>
    <t>321-474-2293 </t>
  </si>
  <si>
    <t>Mr Robert D Ezell </t>
  </si>
  <si>
    <t>Satellite Beach, FL 32937</t>
  </si>
  <si>
    <t>Tu,Fr noon open</t>
  </si>
  <si>
    <t>909 Lane Ave</t>
  </si>
  <si>
    <t>Titusville, FL 32780</t>
  </si>
  <si>
    <t>(321) 593-2212</t>
  </si>
  <si>
    <t>Ralph Reinecke Jr</t>
  </si>
  <si>
    <t>We,Fr 12:30 open strat</t>
  </si>
  <si>
    <t>641 S Maitland Ave</t>
  </si>
  <si>
    <t>Maitland, FL 32751</t>
  </si>
  <si>
    <t>(407) 808-7900</t>
  </si>
  <si>
    <t>Perry Poole</t>
  </si>
  <si>
    <t>756 N Bennett Rd</t>
  </si>
  <si>
    <t>Orlando, FL 32803</t>
  </si>
  <si>
    <t>(407) 760-1638</t>
  </si>
  <si>
    <t>Chris Kindt</t>
  </si>
  <si>
    <t>851 Celebration Ave</t>
  </si>
  <si>
    <t>Celebration, FL 34747</t>
  </si>
  <si>
    <t>(781) 760-2137</t>
  </si>
  <si>
    <t>Michael Howard</t>
  </si>
  <si>
    <t>fr 11 open [ex May-Sep</t>
  </si>
  <si>
    <t>1520 14th Ave</t>
  </si>
  <si>
    <t>Vero Beach, FL 32960</t>
  </si>
  <si>
    <t>(772) 562-3008</t>
  </si>
  <si>
    <t>Martha Glassmeyer</t>
  </si>
  <si>
    <t>8811 AIA</t>
  </si>
  <si>
    <t>Vero Beach, FL 32963</t>
  </si>
  <si>
    <t>(772) 589-3741</t>
  </si>
  <si>
    <t>Norman Hinds</t>
  </si>
  <si>
    <t>Tues 12:30 Open   (Not May thru August)</t>
  </si>
  <si>
    <t>MWSa 12:30   Th 6:00  Not Jul- Oct</t>
  </si>
  <si>
    <t>m Noon  wed thu 12:30 open   sat 12:30 Not Jun-Oct</t>
  </si>
  <si>
    <t>&lt;/p&gt;&lt;p class="cinfo"&gt;</t>
  </si>
  <si>
    <t>&lt;br&gt;</t>
  </si>
  <si>
    <t>&lt;div class="caddr"&gt;  &lt;p class="cname"&gt;</t>
  </si>
  <si>
    <t>&lt;/p&gt;</t>
  </si>
  <si>
    <t>Sun 1 PM</t>
  </si>
  <si>
    <t>M Th 12:30</t>
  </si>
  <si>
    <t>611 Schumann Dr</t>
  </si>
  <si>
    <t>Sebastian, FL 32958</t>
  </si>
  <si>
    <t>(772) 664-7874</t>
  </si>
  <si>
    <t>Suzanne Rivett-Peterson</t>
  </si>
  <si>
    <t>mo fr 1 pm</t>
  </si>
  <si>
    <t>800 30th St</t>
  </si>
  <si>
    <t>Gail M Partenheimer </t>
  </si>
  <si>
    <t>772-562-2846 </t>
  </si>
  <si>
    <t>fr 13:00  invitational</t>
  </si>
  <si>
    <t>Vero Beach, FL 32961</t>
  </si>
  <si>
    <t>3125 Windsor Blvd</t>
  </si>
  <si>
    <t>772-234-8643 </t>
  </si>
  <si>
    <t>Mrs Jamie L Portell</t>
  </si>
  <si>
    <t>thu 14:00 invitational semi Monthly (jan, feb,mar, apr)</t>
  </si>
  <si>
    <t>2266 14th Ave</t>
  </si>
  <si>
    <t>Mr Norman C Hinds </t>
  </si>
  <si>
    <t>tu th 12:30 open</t>
  </si>
  <si>
    <t>772-589-3741 </t>
  </si>
  <si>
    <t>Mrs Eleanor M Bengyak </t>
  </si>
  <si>
    <t>772-567-4257 </t>
  </si>
  <si>
    <t>3 John's Island Dr</t>
  </si>
  <si>
    <t>m 9 open  thu 0-50   sun 12:30 invit</t>
  </si>
  <si>
    <t>Mrs Maggie Eggleston </t>
  </si>
  <si>
    <t>772-492-8085</t>
  </si>
  <si>
    <t>w t f</t>
  </si>
  <si>
    <t>100 Beachside Dr</t>
  </si>
  <si>
    <t>772-581-7298</t>
  </si>
  <si>
    <t>Mrs Loretta Curley </t>
  </si>
  <si>
    <t>m 13:00  invit  (not Jul-Oct)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</si>
</sst>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B6" workbookViewId="0">
      <selection activeCell="I26" sqref="I26"/>
    </sheetView>
  </sheetViews>
  <sheetFormatPr defaultRowHeight="14.25" x14ac:dyDescent="0.45"/>
  <cols>
    <col min="1" max="1" width="6.796875" style="1" customWidth="1"/>
    <col min="2" max="2" width="29.59765625" customWidth="1"/>
    <col min="3" max="3" width="19.06640625" customWidth="1"/>
    <col min="4" max="4" width="10.86328125" customWidth="1"/>
    <col min="5" max="5" width="18.59765625" customWidth="1"/>
    <col min="6" max="6" width="29.796875" customWidth="1"/>
    <col min="7" max="7" width="18.46484375" customWidth="1"/>
    <col min="8" max="8" width="29.59765625" customWidth="1"/>
    <col min="9" max="9" width="44.46484375" customWidth="1"/>
    <col min="10" max="10" width="35.19921875" customWidth="1"/>
  </cols>
  <sheetData>
    <row r="1" spans="1:10" x14ac:dyDescent="0.45">
      <c r="A1" s="1">
        <f>1</f>
        <v>1</v>
      </c>
      <c r="B1" t="s">
        <v>10</v>
      </c>
      <c r="C1" t="s">
        <v>4</v>
      </c>
      <c r="D1" t="s">
        <v>28</v>
      </c>
      <c r="E1" t="s">
        <v>32</v>
      </c>
      <c r="F1" t="s">
        <v>33</v>
      </c>
      <c r="G1" t="s">
        <v>34</v>
      </c>
      <c r="H1" t="s">
        <v>35</v>
      </c>
      <c r="I1" t="s">
        <v>83</v>
      </c>
      <c r="J1" t="str">
        <f>CONCATENATE($I$22,B1,$I$23,H1,$I$23,G1,$I$24,E1,$I$24,F1,$I$25)</f>
        <v>&lt;div class="caddr"&gt;  &lt;p class="cname"&gt;Cape Canaveral Bridge Club&lt;/p&gt;&lt;p class="cinfo"&gt;Thomas Allen&lt;/p&gt;&lt;p class="cinfo"&gt;(321) 327-3378&lt;br&gt;7300 N Atlantic Ave&lt;br&gt;Cape Canaveral, FL 32920&lt;/p&gt;</v>
      </c>
    </row>
    <row r="2" spans="1:10" x14ac:dyDescent="0.45">
      <c r="A2" s="1">
        <f>A1+1</f>
        <v>2</v>
      </c>
      <c r="B2" t="s">
        <v>12</v>
      </c>
      <c r="C2" t="s">
        <v>3</v>
      </c>
      <c r="D2" t="s">
        <v>28</v>
      </c>
      <c r="E2" t="s">
        <v>36</v>
      </c>
      <c r="F2" t="s">
        <v>37</v>
      </c>
      <c r="G2" t="s">
        <v>38</v>
      </c>
      <c r="H2" t="s">
        <v>39</v>
      </c>
      <c r="I2" t="s">
        <v>84</v>
      </c>
      <c r="J2" t="str">
        <f t="shared" ref="J2:J19" si="0">CONCATENATE($I$22,B2,$I$23,H2,$I$23,G2,$I$24,E2,$I$24,F2,$I$25)</f>
        <v>&lt;div class="caddr"&gt;  &lt;p class="cname"&gt;Wickham Park Senior Center&lt;/p&gt;&lt;p class="cinfo"&gt;Richard Robinson&lt;/p&gt;&lt;p class="cinfo"&gt;(321) 427-0773&lt;br&gt;2785 Leisure Way&lt;br&gt;Melbourne, FL 32935&lt;/p&gt;</v>
      </c>
    </row>
    <row r="3" spans="1:10" x14ac:dyDescent="0.45">
      <c r="A3" s="1">
        <f t="shared" ref="A3:A19" si="1">A2+1</f>
        <v>3</v>
      </c>
      <c r="B3" t="s">
        <v>13</v>
      </c>
      <c r="C3" t="s">
        <v>3</v>
      </c>
      <c r="D3" t="s">
        <v>28</v>
      </c>
      <c r="E3" t="s">
        <v>40</v>
      </c>
      <c r="F3" t="s">
        <v>41</v>
      </c>
      <c r="G3" t="s">
        <v>42</v>
      </c>
      <c r="H3" t="s">
        <v>43</v>
      </c>
      <c r="I3" t="s">
        <v>85</v>
      </c>
      <c r="J3" t="str">
        <f t="shared" si="0"/>
        <v>&lt;div class="caddr"&gt;  &lt;p class="cname"&gt;Bridge Studio&lt;/p&gt;&lt;p class="cinfo"&gt;Susan Gore&lt;/p&gt;&lt;p class="cinfo"&gt;(321) 258-6111&lt;br&gt;4301 Kimberly Cir&lt;br&gt;Melbourne, FL 32904&lt;/p&gt;</v>
      </c>
    </row>
    <row r="4" spans="1:10" x14ac:dyDescent="0.45">
      <c r="A4" s="1">
        <f t="shared" si="1"/>
        <v>4</v>
      </c>
      <c r="B4" t="s">
        <v>14</v>
      </c>
      <c r="C4" t="s">
        <v>3</v>
      </c>
      <c r="D4" t="s">
        <v>28</v>
      </c>
      <c r="E4" t="s">
        <v>44</v>
      </c>
      <c r="F4" t="s">
        <v>47</v>
      </c>
      <c r="G4" t="s">
        <v>45</v>
      </c>
      <c r="H4" t="s">
        <v>46</v>
      </c>
      <c r="I4" t="s">
        <v>90</v>
      </c>
      <c r="J4" t="str">
        <f t="shared" si="0"/>
        <v>&lt;div class="caddr"&gt;  &lt;p class="cname"&gt;The Fountains Bridge Club&lt;/p&gt;&lt;p class="cinfo"&gt;Mrs Jessie E Chikalla&lt;/p&gt;&lt;p class="cinfo"&gt;321-327-4957&lt;br&gt;4461 Stack Blvd&lt;br&gt;Melbourne, FL 32901&lt;/p&gt;</v>
      </c>
    </row>
    <row r="5" spans="1:10" x14ac:dyDescent="0.45">
      <c r="A5" s="1">
        <f t="shared" si="1"/>
        <v>5</v>
      </c>
      <c r="B5" t="s">
        <v>17</v>
      </c>
      <c r="C5" t="s">
        <v>2</v>
      </c>
      <c r="D5" t="s">
        <v>28</v>
      </c>
      <c r="E5" t="s">
        <v>48</v>
      </c>
      <c r="F5" t="s">
        <v>51</v>
      </c>
      <c r="G5" t="s">
        <v>50</v>
      </c>
      <c r="H5" t="s">
        <v>49</v>
      </c>
      <c r="I5" t="s">
        <v>91</v>
      </c>
      <c r="J5" t="str">
        <f t="shared" si="0"/>
        <v>&lt;div class="caddr"&gt;  &lt;p class="cname"&gt;Martin Andersen Senior Ct&lt;/p&gt;&lt;p class="cinfo"&gt;Mrs Doris-Jean Olson &lt;/p&gt;&lt;p class="cinfo"&gt;321-636-0568 &lt;br&gt;1025 S Florida Ave&lt;br&gt;Rockledge, FL 32955&lt;/p&gt;</v>
      </c>
    </row>
    <row r="6" spans="1:10" x14ac:dyDescent="0.45">
      <c r="A6" s="1">
        <f t="shared" si="1"/>
        <v>6</v>
      </c>
      <c r="B6" t="s">
        <v>18</v>
      </c>
      <c r="C6" t="s">
        <v>6</v>
      </c>
      <c r="D6" t="s">
        <v>28</v>
      </c>
      <c r="E6" t="s">
        <v>52</v>
      </c>
      <c r="F6" t="s">
        <v>55</v>
      </c>
      <c r="G6" t="s">
        <v>53</v>
      </c>
      <c r="H6" t="s">
        <v>54</v>
      </c>
      <c r="I6" t="s">
        <v>56</v>
      </c>
      <c r="J6" t="str">
        <f t="shared" si="0"/>
        <v>&lt;div class="caddr"&gt;  &lt;p class="cname"&gt;Satellite Beach DBC&lt;/p&gt;&lt;p class="cinfo"&gt;Mr Robert D Ezell &lt;/p&gt;&lt;p class="cinfo"&gt;321-474-2293 &lt;br&gt;565 Cassia Blvd&lt;br&gt;Satellite Beach, FL 32937&lt;/p&gt;</v>
      </c>
    </row>
    <row r="7" spans="1:10" x14ac:dyDescent="0.45">
      <c r="A7" s="1">
        <f t="shared" si="1"/>
        <v>7</v>
      </c>
      <c r="B7" t="s">
        <v>20</v>
      </c>
      <c r="C7" t="s">
        <v>9</v>
      </c>
      <c r="D7" t="s">
        <v>28</v>
      </c>
      <c r="E7" t="s">
        <v>57</v>
      </c>
      <c r="F7" t="s">
        <v>58</v>
      </c>
      <c r="G7" t="s">
        <v>59</v>
      </c>
      <c r="H7" t="s">
        <v>60</v>
      </c>
      <c r="I7" t="s">
        <v>61</v>
      </c>
      <c r="J7" t="str">
        <f t="shared" si="0"/>
        <v>&lt;div class="caddr"&gt;  &lt;p class="cname"&gt;Titusville DBC&lt;/p&gt;&lt;p class="cinfo"&gt;Ralph Reinecke Jr&lt;/p&gt;&lt;p class="cinfo"&gt;(321) 593-2212&lt;br&gt;909 Lane Ave&lt;br&gt;Titusville, FL 32780&lt;/p&gt;</v>
      </c>
    </row>
    <row r="8" spans="1:10" x14ac:dyDescent="0.45">
      <c r="A8" s="1">
        <f t="shared" si="1"/>
        <v>8</v>
      </c>
      <c r="B8" t="s">
        <v>19</v>
      </c>
      <c r="C8" t="s">
        <v>8</v>
      </c>
      <c r="D8" t="s">
        <v>29</v>
      </c>
      <c r="E8" t="s">
        <v>92</v>
      </c>
      <c r="F8" t="s">
        <v>93</v>
      </c>
      <c r="G8" t="s">
        <v>94</v>
      </c>
      <c r="H8" t="s">
        <v>95</v>
      </c>
      <c r="I8" t="s">
        <v>96</v>
      </c>
      <c r="J8" t="str">
        <f t="shared" si="0"/>
        <v>&lt;div class="caddr"&gt;  &lt;p class="cname"&gt;Sebastian Bridge Club&lt;/p&gt;&lt;p class="cinfo"&gt;Suzanne Rivett-Peterson&lt;/p&gt;&lt;p class="cinfo"&gt;(772) 664-7874&lt;br&gt;611 Schumann Dr&lt;br&gt;Sebastian, FL 32958&lt;/p&gt;</v>
      </c>
    </row>
    <row r="9" spans="1:10" x14ac:dyDescent="0.45">
      <c r="A9" s="1">
        <f t="shared" si="1"/>
        <v>9</v>
      </c>
      <c r="B9" t="s">
        <v>0</v>
      </c>
      <c r="C9" t="s">
        <v>1</v>
      </c>
      <c r="D9" t="s">
        <v>29</v>
      </c>
      <c r="E9" t="s">
        <v>102</v>
      </c>
      <c r="F9" t="s">
        <v>80</v>
      </c>
      <c r="G9" t="s">
        <v>103</v>
      </c>
      <c r="H9" t="s">
        <v>104</v>
      </c>
      <c r="I9" t="s">
        <v>105</v>
      </c>
      <c r="J9" t="str">
        <f t="shared" si="0"/>
        <v>&lt;div class="caddr"&gt;  &lt;p class="cname"&gt;Windsor&lt;/p&gt;&lt;p class="cinfo"&gt;Mrs Jamie L Portell&lt;/p&gt;&lt;p class="cinfo"&gt;772-234-8643 &lt;br&gt;3125 Windsor Blvd&lt;br&gt;Vero Beach, FL 32963&lt;/p&gt;</v>
      </c>
    </row>
    <row r="10" spans="1:10" x14ac:dyDescent="0.45">
      <c r="A10" s="1">
        <f t="shared" si="1"/>
        <v>10</v>
      </c>
      <c r="B10" t="s">
        <v>21</v>
      </c>
      <c r="C10" t="s">
        <v>1</v>
      </c>
      <c r="D10" t="s">
        <v>29</v>
      </c>
      <c r="E10" t="s">
        <v>75</v>
      </c>
      <c r="F10" t="s">
        <v>76</v>
      </c>
      <c r="G10" t="s">
        <v>77</v>
      </c>
      <c r="H10" t="s">
        <v>78</v>
      </c>
      <c r="J10" t="str">
        <f t="shared" si="0"/>
        <v>&lt;div class="caddr"&gt;  &lt;p class="cname"&gt;Vero Beach Bridge Center&lt;/p&gt;&lt;p class="cinfo"&gt;Martha Glassmeyer&lt;/p&gt;&lt;p class="cinfo"&gt;(772) 562-3008&lt;br&gt;1520 14th Ave&lt;br&gt;Vero Beach, FL 32960&lt;/p&gt;</v>
      </c>
    </row>
    <row r="11" spans="1:10" x14ac:dyDescent="0.45">
      <c r="A11" s="1">
        <f t="shared" si="1"/>
        <v>11</v>
      </c>
      <c r="B11" t="s">
        <v>22</v>
      </c>
      <c r="C11" t="s">
        <v>1</v>
      </c>
      <c r="D11" t="s">
        <v>29</v>
      </c>
      <c r="E11" t="s">
        <v>97</v>
      </c>
      <c r="F11" t="s">
        <v>101</v>
      </c>
      <c r="G11" t="s">
        <v>99</v>
      </c>
      <c r="H11" t="s">
        <v>98</v>
      </c>
      <c r="I11" t="s">
        <v>100</v>
      </c>
      <c r="J11" t="str">
        <f t="shared" si="0"/>
        <v>&lt;div class="caddr"&gt;  &lt;p class="cname"&gt;VBCC Bridge Club&lt;/p&gt;&lt;p class="cinfo"&gt;Gail M Partenheimer &lt;/p&gt;&lt;p class="cinfo"&gt;772-562-2846 &lt;br&gt;800 30th St&lt;br&gt;Vero Beach, FL 32961&lt;/p&gt;</v>
      </c>
    </row>
    <row r="12" spans="1:10" x14ac:dyDescent="0.45">
      <c r="A12" s="1">
        <f t="shared" si="1"/>
        <v>12</v>
      </c>
      <c r="B12" t="s">
        <v>23</v>
      </c>
      <c r="C12" t="s">
        <v>1</v>
      </c>
      <c r="D12" t="s">
        <v>29</v>
      </c>
      <c r="E12" t="s">
        <v>106</v>
      </c>
      <c r="F12" t="s">
        <v>76</v>
      </c>
      <c r="G12" t="s">
        <v>109</v>
      </c>
      <c r="H12" t="s">
        <v>107</v>
      </c>
      <c r="I12" t="s">
        <v>108</v>
      </c>
      <c r="J12" t="str">
        <f t="shared" si="0"/>
        <v>&lt;div class="caddr"&gt;  &lt;p class="cname"&gt;Vero Beach Comm Cntr DBC&lt;/p&gt;&lt;p class="cinfo"&gt;Mr Norman C Hinds &lt;/p&gt;&lt;p class="cinfo"&gt;772-589-3741 &lt;br&gt;2266 14th Ave&lt;br&gt;Vero Beach, FL 32960&lt;/p&gt;</v>
      </c>
    </row>
    <row r="13" spans="1:10" x14ac:dyDescent="0.45">
      <c r="A13" s="1">
        <f t="shared" si="1"/>
        <v>13</v>
      </c>
      <c r="B13" t="s">
        <v>24</v>
      </c>
      <c r="C13" t="s">
        <v>1</v>
      </c>
      <c r="D13" t="s">
        <v>29</v>
      </c>
      <c r="E13" t="s">
        <v>112</v>
      </c>
      <c r="F13" t="s">
        <v>80</v>
      </c>
      <c r="G13" t="s">
        <v>111</v>
      </c>
      <c r="H13" t="s">
        <v>110</v>
      </c>
      <c r="I13" t="s">
        <v>113</v>
      </c>
      <c r="J13" t="str">
        <f t="shared" si="0"/>
        <v>&lt;div class="caddr"&gt;  &lt;p class="cname"&gt;John's Island DBC&lt;/p&gt;&lt;p class="cinfo"&gt;Mrs Eleanor M Bengyak &lt;/p&gt;&lt;p class="cinfo"&gt;772-567-4257 &lt;br&gt;3 John's Island Dr&lt;br&gt;Vero Beach, FL 32963&lt;/p&gt;</v>
      </c>
    </row>
    <row r="14" spans="1:10" x14ac:dyDescent="0.45">
      <c r="A14" s="1">
        <f t="shared" si="1"/>
        <v>14</v>
      </c>
      <c r="B14" t="s">
        <v>25</v>
      </c>
      <c r="C14" t="s">
        <v>1</v>
      </c>
      <c r="D14" t="s">
        <v>29</v>
      </c>
      <c r="E14" t="s">
        <v>79</v>
      </c>
      <c r="F14" t="s">
        <v>80</v>
      </c>
      <c r="G14" t="s">
        <v>81</v>
      </c>
      <c r="H14" t="s">
        <v>82</v>
      </c>
      <c r="J14" t="str">
        <f t="shared" si="0"/>
        <v>&lt;div class="caddr"&gt;  &lt;p class="cname"&gt;Sea Oaks Bridge Club&lt;/p&gt;&lt;p class="cinfo"&gt;Norman Hinds&lt;/p&gt;&lt;p class="cinfo"&gt;(772) 589-3741&lt;br&gt;8811 AIA&lt;br&gt;Vero Beach, FL 32963&lt;/p&gt;</v>
      </c>
    </row>
    <row r="15" spans="1:10" x14ac:dyDescent="0.45">
      <c r="A15" s="1">
        <f t="shared" si="1"/>
        <v>15</v>
      </c>
      <c r="B15" t="s">
        <v>26</v>
      </c>
      <c r="C15" t="s">
        <v>1</v>
      </c>
      <c r="D15" t="s">
        <v>29</v>
      </c>
      <c r="E15" t="s">
        <v>117</v>
      </c>
      <c r="F15" t="s">
        <v>80</v>
      </c>
      <c r="G15" t="s">
        <v>118</v>
      </c>
      <c r="H15" t="s">
        <v>119</v>
      </c>
      <c r="I15" t="s">
        <v>120</v>
      </c>
      <c r="J15" t="str">
        <f t="shared" si="0"/>
        <v>&lt;div class="caddr"&gt;  &lt;p class="cname"&gt;Orchid Island Bridge Club&lt;/p&gt;&lt;p class="cinfo"&gt;Mrs Loretta Curley &lt;/p&gt;&lt;p class="cinfo"&gt;772-581-7298&lt;br&gt;100 Beachside Dr&lt;br&gt;Vero Beach, FL 32963&lt;/p&gt;</v>
      </c>
    </row>
    <row r="16" spans="1:10" x14ac:dyDescent="0.45">
      <c r="A16" s="1">
        <f t="shared" si="1"/>
        <v>16</v>
      </c>
      <c r="B16" t="s">
        <v>27</v>
      </c>
      <c r="C16" t="s">
        <v>1</v>
      </c>
      <c r="D16" t="s">
        <v>29</v>
      </c>
      <c r="E16" t="s">
        <v>112</v>
      </c>
      <c r="F16" t="s">
        <v>80</v>
      </c>
      <c r="G16" t="s">
        <v>115</v>
      </c>
      <c r="H16" t="s">
        <v>114</v>
      </c>
      <c r="I16" t="s">
        <v>116</v>
      </c>
      <c r="J16" t="str">
        <f t="shared" si="0"/>
        <v>&lt;div class="caddr"&gt;  &lt;p class="cname"&gt;Duplicate at John's Island Cl&lt;/p&gt;&lt;p class="cinfo"&gt;Mrs Maggie Eggleston &lt;/p&gt;&lt;p class="cinfo"&gt;772-492-8085&lt;br&gt;3 John's Island Dr&lt;br&gt;Vero Beach, FL 32963&lt;/p&gt;</v>
      </c>
    </row>
    <row r="17" spans="1:10" x14ac:dyDescent="0.45">
      <c r="A17" s="1">
        <f t="shared" si="1"/>
        <v>17</v>
      </c>
      <c r="B17" t="s">
        <v>15</v>
      </c>
      <c r="C17" t="s">
        <v>5</v>
      </c>
      <c r="D17" t="s">
        <v>30</v>
      </c>
      <c r="E17" t="s">
        <v>62</v>
      </c>
      <c r="F17" t="s">
        <v>63</v>
      </c>
      <c r="G17" t="s">
        <v>64</v>
      </c>
      <c r="H17" t="s">
        <v>65</v>
      </c>
      <c r="J17" t="str">
        <f t="shared" si="0"/>
        <v>&lt;div class="caddr"&gt;  &lt;p class="cname"&gt;North Orlando Bridge Center&lt;/p&gt;&lt;p class="cinfo"&gt;Perry Poole&lt;/p&gt;&lt;p class="cinfo"&gt;(407) 808-7900&lt;br&gt;641 S Maitland Ave&lt;br&gt;Maitland, FL 32751&lt;/p&gt;</v>
      </c>
    </row>
    <row r="18" spans="1:10" x14ac:dyDescent="0.45">
      <c r="A18" s="1">
        <f t="shared" si="1"/>
        <v>18</v>
      </c>
      <c r="B18" t="s">
        <v>16</v>
      </c>
      <c r="C18" t="s">
        <v>5</v>
      </c>
      <c r="D18" t="s">
        <v>30</v>
      </c>
      <c r="E18" t="s">
        <v>66</v>
      </c>
      <c r="F18" t="s">
        <v>67</v>
      </c>
      <c r="G18" t="s">
        <v>68</v>
      </c>
      <c r="H18" t="s">
        <v>69</v>
      </c>
      <c r="J18" t="str">
        <f t="shared" si="0"/>
        <v>&lt;div class="caddr"&gt;  &lt;p class="cname"&gt;Orlando Metropolitan Br Center&lt;/p&gt;&lt;p class="cinfo"&gt;Chris Kindt&lt;/p&gt;&lt;p class="cinfo"&gt;(407) 760-1638&lt;br&gt;756 N Bennett Rd&lt;br&gt;Orlando, FL 32803&lt;/p&gt;</v>
      </c>
    </row>
    <row r="19" spans="1:10" x14ac:dyDescent="0.45">
      <c r="A19" s="1">
        <f t="shared" si="1"/>
        <v>19</v>
      </c>
      <c r="B19" t="s">
        <v>11</v>
      </c>
      <c r="C19" t="s">
        <v>7</v>
      </c>
      <c r="D19" t="s">
        <v>31</v>
      </c>
      <c r="E19" t="s">
        <v>70</v>
      </c>
      <c r="F19" t="s">
        <v>71</v>
      </c>
      <c r="G19" t="s">
        <v>72</v>
      </c>
      <c r="H19" t="s">
        <v>73</v>
      </c>
      <c r="I19" t="s">
        <v>74</v>
      </c>
      <c r="J19" t="str">
        <f t="shared" si="0"/>
        <v>&lt;div class="caddr"&gt;  &lt;p class="cname"&gt;Celebrate Bridge&lt;/p&gt;&lt;p class="cinfo"&gt;Michael Howard&lt;/p&gt;&lt;p class="cinfo"&gt;(781) 760-2137&lt;br&gt;851 Celebration Ave&lt;br&gt;Celebration, FL 34747&lt;/p&gt;</v>
      </c>
    </row>
    <row r="22" spans="1:10" x14ac:dyDescent="0.45">
      <c r="I22" t="s">
        <v>88</v>
      </c>
    </row>
    <row r="23" spans="1:10" x14ac:dyDescent="0.45">
      <c r="I23" t="s">
        <v>86</v>
      </c>
    </row>
    <row r="24" spans="1:10" x14ac:dyDescent="0.45">
      <c r="I24" t="s">
        <v>87</v>
      </c>
    </row>
    <row r="25" spans="1:10" x14ac:dyDescent="0.45">
      <c r="I25" t="s">
        <v>89</v>
      </c>
    </row>
  </sheetData>
  <sortState ref="B1:D19">
    <sortCondition ref="D1:D19"/>
    <sortCondition ref="C1:C19"/>
  </sortState>
  <pageMargins left="0.7" right="0.7" top="0.75" bottom="0.75" header="0.3" footer="0.3"/>
  <pageSetup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Unit 240 Clubs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2018-10-03T03:34:00Z</cp:lastPrinted>
  <dcterms:created xsi:type="dcterms:W3CDTF">2018-10-03T03:13:39Z</dcterms:created>
  <dcterms:modified xsi:type="dcterms:W3CDTF">2018-10-04T00:23:23Z</dcterms:modified>
</cp:coreProperties>
</file>